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C\Hurricane Irma\"/>
    </mc:Choice>
  </mc:AlternateContent>
  <bookViews>
    <workbookView xWindow="0" yWindow="0" windowWidth="28800" windowHeight="12210"/>
  </bookViews>
  <sheets>
    <sheet name="Fuel Stations" sheetId="1" r:id="rId1"/>
    <sheet name="Power Outages" sheetId="2" r:id="rId2"/>
    <sheet name="Irma vs Matthew" sheetId="4" r:id="rId3"/>
  </sheets>
  <externalReferences>
    <externalReference r:id="rId4"/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<sst xmlns="http://schemas.openxmlformats.org/spreadsheetml/2006/main" count="12" uniqueCount="12">
  <si>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% of stations without fuel</t>
  </si>
  <si>
    <t># of accounts without power</t>
  </si>
  <si>
    <t># of accounts with power</t>
  </si>
  <si>
    <t>% of accounts without power</t>
  </si>
  <si>
    <t>% of accounts with power</t>
  </si>
  <si>
    <t>US ARMY CORPS OF ENGINEERS</t>
  </si>
  <si>
    <t>MEASURE</t>
  </si>
  <si>
    <t>IRMA (2017)</t>
  </si>
  <si>
    <t>MATTHEW (2016)</t>
  </si>
  <si>
    <t>Electric Substations</t>
  </si>
  <si>
    <t>Electric Service Areas</t>
  </si>
  <si>
    <t>Power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</si>
</sst>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i/>
      <u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26"/>
      <color rgb="FFB1DEE9"/>
      <name val="Calibri"/>
      <family val="2"/>
      <scheme val="minor"/>
    </font>
    <font>
      <b/>
      <sz val="20"/>
      <color rgb="FFB1DEE9"/>
      <name val="Cambria"/>
      <family val="1"/>
    </font>
    <font>
      <b/>
      <i/>
      <sz val="14"/>
      <color rgb="FFB1DEE9"/>
      <name val="Constantia"/>
      <family val="1"/>
    </font>
    <font>
      <b/>
      <sz val="14"/>
      <color rgb="FFB1DEE9"/>
      <name val="Segoe UI Semibold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147B86"/>
        </stop>
        <stop position="1">
          <color theme="1"/>
        </stop>
      </gradientFill>
    </fill>
    <fill>
      <gradientFill type="path" left="0.5" right="0.5" top="0.5" bottom="0.5">
        <stop position="0">
          <color rgb="FF0F5F67"/>
        </stop>
        <stop position="1">
          <color theme="1"/>
        </stop>
      </gradientFill>
    </fill>
    <fill>
      <gradientFill type="path" left="0.5" right="0.5" top="0.5" bottom="0.5">
        <stop position="0">
          <color theme="1" tint="0.25098422193060094"/>
        </stop>
        <stop position="1">
          <color theme="1" tint="5.0965910824915313E-2"/>
        </stop>
      </gradientFill>
    </fill>
    <fill>
      <gradientFill type="path" left="0.5" right="0.5" top="0.5" bottom="0.5">
        <stop position="0">
          <color theme="1"/>
        </stop>
        <stop position="1">
          <color rgb="FF0B2227"/>
        </stop>
      </gradientFill>
    </fill>
    <fill>
      <gradientFill>
        <stop position="0">
          <color rgb="FF0B2227"/>
        </stop>
        <stop position="0.5">
          <color theme="1"/>
        </stop>
        <stop position="1">
          <color rgb="FF0B2227"/>
        </stop>
      </gradientFill>
    </fill>
  </fills>
  <borders count="16">
    <border>
      <left/>
      <right/>
      <top/>
      <bottom/>
      <diagonal/>
    </border>
    <border>
      <left/>
      <right/>
      <top/>
      <bottom style="double">
        <color theme="4" tint="0.79998168889431442"/>
      </bottom>
      <diagonal/>
    </border>
    <border>
      <left style="thick">
        <color rgb="FF0F2F37"/>
      </left>
      <right/>
      <top style="thick">
        <color rgb="FF0F2F37"/>
      </top>
      <bottom/>
      <diagonal/>
    </border>
    <border>
      <left/>
      <right/>
      <top style="thick">
        <color rgb="FF0F2F37"/>
      </top>
      <bottom/>
      <diagonal/>
    </border>
    <border>
      <left/>
      <right style="thick">
        <color rgb="FF0F2F37"/>
      </right>
      <top style="thick">
        <color rgb="FF0F2F37"/>
      </top>
      <bottom/>
      <diagonal/>
    </border>
    <border>
      <left style="thick">
        <color rgb="FF0F2F37"/>
      </left>
      <right/>
      <top/>
      <bottom/>
      <diagonal/>
    </border>
    <border>
      <left/>
      <right style="thick">
        <color rgb="FF0F2F37"/>
      </right>
      <top/>
      <bottom/>
      <diagonal/>
    </border>
    <border>
      <left style="thick">
        <color rgb="FF0F2F37"/>
      </left>
      <right/>
      <top/>
      <bottom style="thick">
        <color rgb="FF0F2F37"/>
      </bottom>
      <diagonal/>
    </border>
    <border>
      <left/>
      <right/>
      <top/>
      <bottom style="thick">
        <color rgb="FF0F2F37"/>
      </bottom>
      <diagonal/>
    </border>
    <border>
      <left/>
      <right style="thick">
        <color rgb="FF0F2F37"/>
      </right>
      <top/>
      <bottom style="thick">
        <color rgb="FF0F2F37"/>
      </bottom>
      <diagonal/>
    </border>
    <border>
      <left style="thick">
        <color rgb="FF0F2F37"/>
      </left>
      <right style="thick">
        <color rgb="FF0F2F37"/>
      </right>
      <top/>
      <bottom/>
      <diagonal/>
    </border>
    <border>
      <left style="thick">
        <color rgb="FF0F2F37"/>
      </left>
      <right style="thick">
        <color rgb="FF0F2F37"/>
      </right>
      <top/>
      <bottom style="medium">
        <color rgb="FF0F2F37"/>
      </bottom>
      <diagonal/>
    </border>
    <border>
      <left style="thick">
        <color rgb="FF0F2F37"/>
      </left>
      <right style="medium">
        <color rgb="FF0F2F37"/>
      </right>
      <top style="thin">
        <color rgb="FF0B2227"/>
      </top>
      <bottom style="thin">
        <color rgb="FF0B2227"/>
      </bottom>
      <diagonal/>
    </border>
    <border>
      <left style="thick">
        <color rgb="FF0F2F37"/>
      </left>
      <right style="thick">
        <color rgb="FF0F2F37"/>
      </right>
      <top style="thin">
        <color rgb="FF0B2227"/>
      </top>
      <bottom style="thin">
        <color rgb="FF0B2227"/>
      </bottom>
      <diagonal/>
    </border>
    <border>
      <left style="thick">
        <color rgb="FF0F2F37"/>
      </left>
      <right style="thick">
        <color rgb="FF0F2F37"/>
      </right>
      <top/>
      <bottom style="thick">
        <color rgb="FF0F2F37"/>
      </bottom>
      <diagonal/>
    </border>
    <border>
      <left style="thick">
        <color rgb="FF0F2F37"/>
      </left>
      <right style="thick">
        <color rgb="FF0F2F37"/>
      </right>
      <top style="thin">
        <color rgb="FF0B2227"/>
      </top>
      <bottom style="thick">
        <color rgb="FF0F2F3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14" fontId="2" fillId="2" borderId="1" xfId="0" applyNumberFormat="1" applyFont="1" applyFill="1" applyBorder="1"/>
    <xf numFmtId="0" fontId="3" fillId="2" borderId="0" xfId="0" applyFont="1" applyFill="1"/>
    <xf numFmtId="10" fontId="2" fillId="2" borderId="0" xfId="1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/>
    <xf numFmtId="10" fontId="2" fillId="2" borderId="0" xfId="1" applyNumberFormat="1" applyFont="1" applyFill="1" applyAlignment="1">
      <alignment horizontal="left"/>
    </xf>
    <xf numFmtId="0" fontId="0" fillId="3" borderId="0" xfId="0" applyFill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indent="5"/>
    </xf>
    <xf numFmtId="38" fontId="8" fillId="7" borderId="12" xfId="0" applyNumberFormat="1" applyFont="1" applyFill="1" applyBorder="1" applyAlignment="1">
      <alignment horizontal="center"/>
    </xf>
    <xf numFmtId="38" fontId="8" fillId="7" borderId="13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left" indent="5"/>
    </xf>
    <xf numFmtId="38" fontId="8" fillId="7" borderId="1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fill>
        <gradientFill degree="90">
          <stop position="0">
            <color theme="1"/>
          </stop>
          <stop position="0.5">
            <color theme="2" tint="-0.74901577806939912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theme="2" tint="-0.74901577806939912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theme="2" tint="-0.74901577806939912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theme="2" tint="-0.74901577806939912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theme="2" tint="-0.74901577806939912"/>
          </stop>
          <stop position="1">
            <color theme="1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% of Stations Statewide without Fuel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Stations'!$A$3</c:f>
              <c:strCache>
                <c:ptCount val="1"/>
                <c:pt idx="0">
                  <c:v>% of stations without fuel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'Fuel Stations'!$B$2:$E$2</c:f>
              <c:numCache>
                <c:formatCode>m/d/yyyy</c:formatCode>
                <c:ptCount val="4"/>
                <c:pt idx="0">
                  <c:v>42995</c:v>
                </c:pt>
                <c:pt idx="1">
                  <c:v>42997</c:v>
                </c:pt>
                <c:pt idx="2">
                  <c:v>42999</c:v>
                </c:pt>
                <c:pt idx="3">
                  <c:v>43008</c:v>
                </c:pt>
              </c:numCache>
            </c:numRef>
          </c:cat>
          <c:val>
            <c:numRef>
              <c:f>'Fuel Stations'!$B$3:$E$3</c:f>
              <c:numCache>
                <c:formatCode>0.00%</c:formatCode>
                <c:ptCount val="4"/>
                <c:pt idx="0">
                  <c:v>0.16</c:v>
                </c:pt>
                <c:pt idx="1">
                  <c:v>0.1</c:v>
                </c:pt>
                <c:pt idx="2">
                  <c:v>6.4000000000000001E-2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7-41D3-AC01-6E73C5E9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313551"/>
        <c:axId val="1469778591"/>
      </c:lineChart>
      <c:dateAx>
        <c:axId val="1243313551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778591"/>
        <c:crosses val="autoZero"/>
        <c:auto val="1"/>
        <c:lblOffset val="100"/>
        <c:baseTimeUnit val="days"/>
      </c:dateAx>
      <c:valAx>
        <c:axId val="146977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313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% of Accounts without Power Following Hurricane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'Power Outages'!$A$5</c:f>
              <c:strCache>
                <c:ptCount val="1"/>
                <c:pt idx="0">
                  <c:v>% of accounts without power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'Power Outages'!$B$2:$Q$2</c:f>
              <c:numCache>
                <c:formatCode>m/d/yyyy</c:formatCode>
                <c:ptCount val="16"/>
                <c:pt idx="0">
                  <c:v>42992</c:v>
                </c:pt>
                <c:pt idx="1">
                  <c:v>42993</c:v>
                </c:pt>
                <c:pt idx="2">
                  <c:v>42994</c:v>
                </c:pt>
                <c:pt idx="3">
                  <c:v>42995</c:v>
                </c:pt>
                <c:pt idx="4">
                  <c:v>42996</c:v>
                </c:pt>
                <c:pt idx="5">
                  <c:v>42997</c:v>
                </c:pt>
                <c:pt idx="6">
                  <c:v>42998</c:v>
                </c:pt>
                <c:pt idx="7">
                  <c:v>42999</c:v>
                </c:pt>
                <c:pt idx="8">
                  <c:v>43000</c:v>
                </c:pt>
                <c:pt idx="9">
                  <c:v>43001</c:v>
                </c:pt>
                <c:pt idx="10">
                  <c:v>43002</c:v>
                </c:pt>
                <c:pt idx="11">
                  <c:v>43003</c:v>
                </c:pt>
                <c:pt idx="12">
                  <c:v>43004</c:v>
                </c:pt>
                <c:pt idx="13">
                  <c:v>43005</c:v>
                </c:pt>
                <c:pt idx="14">
                  <c:v>43006</c:v>
                </c:pt>
                <c:pt idx="15">
                  <c:v>43007</c:v>
                </c:pt>
              </c:numCache>
            </c:numRef>
          </c:cat>
          <c:val>
            <c:numRef>
              <c:f>'Power Outages'!$B$5:$Q$5</c:f>
              <c:numCache>
                <c:formatCode>0.00%</c:formatCode>
                <c:ptCount val="16"/>
                <c:pt idx="0">
                  <c:v>0.25041680512549586</c:v>
                </c:pt>
                <c:pt idx="1">
                  <c:v>0.16009917033278978</c:v>
                </c:pt>
                <c:pt idx="2">
                  <c:v>0.10233524208889347</c:v>
                </c:pt>
                <c:pt idx="3">
                  <c:v>6.4512052037471082E-2</c:v>
                </c:pt>
                <c:pt idx="4">
                  <c:v>3.8786949220777994E-2</c:v>
                </c:pt>
                <c:pt idx="5">
                  <c:v>1.864410637790655E-2</c:v>
                </c:pt>
                <c:pt idx="6">
                  <c:v>7.7014062845402994E-3</c:v>
                </c:pt>
                <c:pt idx="7">
                  <c:v>3.6578846386274562E-3</c:v>
                </c:pt>
                <c:pt idx="8">
                  <c:v>1.3240616634431833E-3</c:v>
                </c:pt>
                <c:pt idx="9">
                  <c:v>7.1022355231591258E-4</c:v>
                </c:pt>
                <c:pt idx="10">
                  <c:v>5.9136087385402991E-4</c:v>
                </c:pt>
                <c:pt idx="11">
                  <c:v>4.1040006529827915E-4</c:v>
                </c:pt>
                <c:pt idx="12">
                  <c:v>3.1296695627063014E-4</c:v>
                </c:pt>
                <c:pt idx="13">
                  <c:v>2.4944018821447972E-4</c:v>
                </c:pt>
                <c:pt idx="14">
                  <c:v>7.5622569470140086E-5</c:v>
                </c:pt>
                <c:pt idx="15">
                  <c:v>4.3049623930104936E-5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FBB-94B1-5FF1B6288260}"/>
            </c:ext>
          </c:extLst>
        </c:ser>
        <c:ser>
          <c:idx val="1"/>
          <c:order val="1"/>
          <c:tx>
            <c:strRef>
              <c:f>'Power Outages'!$A$6</c:f>
              <c:strCache>
                <c:ptCount val="1"/>
                <c:pt idx="0">
                  <c:v>% of accounts with power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'Power Outages'!$B$2:$Q$2</c:f>
              <c:numCache>
                <c:formatCode>m/d/yyyy</c:formatCode>
                <c:ptCount val="16"/>
                <c:pt idx="0">
                  <c:v>42992</c:v>
                </c:pt>
                <c:pt idx="1">
                  <c:v>42993</c:v>
                </c:pt>
                <c:pt idx="2">
                  <c:v>42994</c:v>
                </c:pt>
                <c:pt idx="3">
                  <c:v>42995</c:v>
                </c:pt>
                <c:pt idx="4">
                  <c:v>42996</c:v>
                </c:pt>
                <c:pt idx="5">
                  <c:v>42997</c:v>
                </c:pt>
                <c:pt idx="6">
                  <c:v>42998</c:v>
                </c:pt>
                <c:pt idx="7">
                  <c:v>42999</c:v>
                </c:pt>
                <c:pt idx="8">
                  <c:v>43000</c:v>
                </c:pt>
                <c:pt idx="9">
                  <c:v>43001</c:v>
                </c:pt>
                <c:pt idx="10">
                  <c:v>43002</c:v>
                </c:pt>
                <c:pt idx="11">
                  <c:v>43003</c:v>
                </c:pt>
                <c:pt idx="12">
                  <c:v>43004</c:v>
                </c:pt>
                <c:pt idx="13">
                  <c:v>43005</c:v>
                </c:pt>
                <c:pt idx="14">
                  <c:v>43006</c:v>
                </c:pt>
                <c:pt idx="15">
                  <c:v>43007</c:v>
                </c:pt>
              </c:numCache>
            </c:numRef>
          </c:cat>
          <c:val>
            <c:numRef>
              <c:f>'Power Outages'!$B$6:$Q$6</c:f>
              <c:numCache>
                <c:formatCode>0.00%</c:formatCode>
                <c:ptCount val="16"/>
                <c:pt idx="0">
                  <c:v>0.7495831948745042</c:v>
                </c:pt>
                <c:pt idx="1">
                  <c:v>0.83990082966721025</c:v>
                </c:pt>
                <c:pt idx="2">
                  <c:v>0.89766475791110656</c:v>
                </c:pt>
                <c:pt idx="3">
                  <c:v>0.93548794796252888</c:v>
                </c:pt>
                <c:pt idx="4">
                  <c:v>0.96121305077922203</c:v>
                </c:pt>
                <c:pt idx="5">
                  <c:v>0.98135589362209341</c:v>
                </c:pt>
                <c:pt idx="6">
                  <c:v>0.9922985937154597</c:v>
                </c:pt>
                <c:pt idx="7">
                  <c:v>0.99634211536137252</c:v>
                </c:pt>
                <c:pt idx="8">
                  <c:v>0.99867593833655677</c:v>
                </c:pt>
                <c:pt idx="9">
                  <c:v>0.99928977644768413</c:v>
                </c:pt>
                <c:pt idx="10">
                  <c:v>0.99940863912614597</c:v>
                </c:pt>
                <c:pt idx="11">
                  <c:v>0.99958959993470176</c:v>
                </c:pt>
                <c:pt idx="12">
                  <c:v>0.99968703304372941</c:v>
                </c:pt>
                <c:pt idx="13">
                  <c:v>0.99975055981178551</c:v>
                </c:pt>
                <c:pt idx="14">
                  <c:v>0.99992437743052986</c:v>
                </c:pt>
                <c:pt idx="15">
                  <c:v>0.99995695037606991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0-4FBB-94B1-5FF1B628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416751"/>
        <c:axId val="811891391"/>
      </c:barChart>
      <c:dateAx>
        <c:axId val="1204416751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891391"/>
        <c:crosses val="autoZero"/>
        <c:auto val="1"/>
        <c:lblOffset val="100"/>
        <c:baseTimeUnit val="days"/>
      </c:dateAx>
      <c:valAx>
        <c:axId val="81189139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41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Number of Accounts without Power Following Hurricane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953710938804399E-2"/>
          <c:y val="0.14049359374072234"/>
          <c:w val="0.85643458689801177"/>
          <c:h val="0.74659279687073576"/>
        </c:manualLayout>
      </c:layout>
      <c:area3D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20000"/>
                        <a:lumOff val="80000"/>
                      </a:schemeClr>
                    </a:solidFill>
                    <a:effectLst>
                      <a:glow rad="101600">
                        <a:schemeClr val="accent5">
                          <a:satMod val="175000"/>
                          <a:alpha val="40000"/>
                        </a:schemeClr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'Power Outages'!$B$2:$Q$2</c:f>
              <c:numCache>
                <c:formatCode>m/d/yyyy</c:formatCode>
                <c:ptCount val="16"/>
                <c:pt idx="0">
                  <c:v>42992</c:v>
                </c:pt>
                <c:pt idx="1">
                  <c:v>42993</c:v>
                </c:pt>
                <c:pt idx="2">
                  <c:v>42994</c:v>
                </c:pt>
                <c:pt idx="3">
                  <c:v>42995</c:v>
                </c:pt>
                <c:pt idx="4">
                  <c:v>42996</c:v>
                </c:pt>
                <c:pt idx="5">
                  <c:v>42997</c:v>
                </c:pt>
                <c:pt idx="6">
                  <c:v>42998</c:v>
                </c:pt>
                <c:pt idx="7">
                  <c:v>42999</c:v>
                </c:pt>
                <c:pt idx="8">
                  <c:v>43000</c:v>
                </c:pt>
                <c:pt idx="9">
                  <c:v>43001</c:v>
                </c:pt>
                <c:pt idx="10">
                  <c:v>43002</c:v>
                </c:pt>
                <c:pt idx="11">
                  <c:v>43003</c:v>
                </c:pt>
                <c:pt idx="12">
                  <c:v>43004</c:v>
                </c:pt>
                <c:pt idx="13">
                  <c:v>43005</c:v>
                </c:pt>
                <c:pt idx="14">
                  <c:v>43006</c:v>
                </c:pt>
                <c:pt idx="15">
                  <c:v>43007</c:v>
                </c:pt>
              </c:numCache>
            </c:numRef>
          </c:cat>
          <c:val>
            <c:numRef>
              <c:f>'Power Outages'!$B$3:$Q$3</c:f>
              <c:numCache>
                <c:formatCode>#,##0</c:formatCode>
                <c:ptCount val="16"/>
                <c:pt idx="0">
                  <c:v>2629254</c:v>
                </c:pt>
                <c:pt idx="1">
                  <c:v>1680963</c:v>
                </c:pt>
                <c:pt idx="2">
                  <c:v>1074470</c:v>
                </c:pt>
                <c:pt idx="3">
                  <c:v>677345</c:v>
                </c:pt>
                <c:pt idx="4">
                  <c:v>407244</c:v>
                </c:pt>
                <c:pt idx="5">
                  <c:v>195754</c:v>
                </c:pt>
                <c:pt idx="6">
                  <c:v>80861</c:v>
                </c:pt>
                <c:pt idx="7">
                  <c:v>38406</c:v>
                </c:pt>
                <c:pt idx="8">
                  <c:v>13902</c:v>
                </c:pt>
                <c:pt idx="9">
                  <c:v>7457</c:v>
                </c:pt>
                <c:pt idx="10">
                  <c:v>6209</c:v>
                </c:pt>
                <c:pt idx="11">
                  <c:v>4309</c:v>
                </c:pt>
                <c:pt idx="12">
                  <c:v>3286</c:v>
                </c:pt>
                <c:pt idx="13">
                  <c:v>2619</c:v>
                </c:pt>
                <c:pt idx="14">
                  <c:v>794</c:v>
                </c:pt>
                <c:pt idx="15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9-4379-9C8B-AB9B9345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671839"/>
        <c:axId val="1647176159"/>
        <c:axId val="1232127151"/>
      </c:area3DChart>
      <c:dateAx>
        <c:axId val="146367183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176159"/>
        <c:crosses val="autoZero"/>
        <c:auto val="1"/>
        <c:lblOffset val="100"/>
        <c:baseTimeUnit val="days"/>
      </c:dateAx>
      <c:valAx>
        <c:axId val="164717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671839"/>
        <c:crosses val="autoZero"/>
        <c:crossBetween val="midCat"/>
      </c:valAx>
      <c:serAx>
        <c:axId val="1232127151"/>
        <c:scaling>
          <c:orientation val="minMax"/>
        </c:scaling>
        <c:delete val="1"/>
        <c:axPos val="b"/>
        <c:majorTickMark val="out"/>
        <c:minorTickMark val="none"/>
        <c:tickLblPos val="nextTo"/>
        <c:crossAx val="1647176159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rgbClr val="B1DEE9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ARMY CORPS OF ENGINEERS: </a:t>
            </a:r>
            <a:r>
              <a:rPr lang="en-US"/>
              <a:t>ELECTRIC</a:t>
            </a:r>
            <a:r>
              <a:rPr lang="en-US" baseline="0"/>
              <a:t> SUBSTATION , POWER PLANTS, AND ELECTRIC SERVICE AREAS INSIDE HURRICANE WINDS POST-LANDFALL -</a:t>
            </a:r>
            <a:r>
              <a:rPr lang="en-US" i="1" baseline="0"/>
              <a:t>IRMA VS MATTHEW</a:t>
            </a:r>
            <a:endParaRPr 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rgbClr val="B1DEE9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'Irma vs Matthew'!$D$5:$D$7</c:f>
              <c:strCache>
                <c:ptCount val="3"/>
                <c:pt idx="0">
                  <c:v>IRMA (2017)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rgbClr val="147B86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B1DEE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'Irma vs Matthew'!$C$8:$C$10</c:f>
              <c:strCache>
                <c:ptCount val="3"/>
                <c:pt idx="0">
                  <c:v>Electric Substations</c:v>
                </c:pt>
                <c:pt idx="1">
                  <c:v>Power Plants</c:v>
                </c:pt>
                <c:pt idx="2">
                  <c:v>Electric Service Areas</c:v>
                </c:pt>
              </c:strCache>
            </c:strRef>
          </c:cat>
          <c:val>
            <c:numRef>
              <c:f>'Irma vs Matthew'!$D$8:$D$10</c:f>
              <c:numCache>
                <c:formatCode>#,##0_);[Red]\(#,##0\)</c:formatCode>
                <c:ptCount val="3"/>
                <c:pt idx="0">
                  <c:v>305</c:v>
                </c:pt>
                <c:pt idx="1">
                  <c:v>88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D-44BA-AD4D-ECBD7D7255BA}"/>
            </c:ext>
          </c:extLst>
        </c:ser>
        <c:ser>
          <c:idx val="1"/>
          <c:order val="1"/>
          <c:tx>
            <c:strRef>
              <c:f>'Irma vs Matthew'!$E$5</c:f>
              <c:strCache>
                <c:ptCount val="1"/>
                <c:pt idx="0">
                  <c:v>MATTHEW (2016)</c:v>
                </c:pt>
              </c:strCache>
            </c:strRef>
          </c:tx>
          <c:spPr>
            <a:solidFill>
              <a:srgbClr val="0F5F67"/>
            </a:soli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B1DEE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'Irma vs Matthew'!$C$8:$C$10</c:f>
              <c:strCache>
                <c:ptCount val="3"/>
                <c:pt idx="0">
                  <c:v>Electric Substations</c:v>
                </c:pt>
                <c:pt idx="1">
                  <c:v>Power Plants</c:v>
                </c:pt>
                <c:pt idx="2">
                  <c:v>Electric Service Areas</c:v>
                </c:pt>
              </c:strCache>
            </c:strRef>
          </c:cat>
          <c:val>
            <c:numRef>
              <c:f>'Irma vs Matthew'!$E$8:$E$10</c:f>
              <c:numCache>
                <c:formatCode>#,##0_);[Red]\(#,##0\)</c:formatCode>
                <c:ptCount val="3"/>
                <c:pt idx="0">
                  <c:v>108</c:v>
                </c:pt>
                <c:pt idx="1">
                  <c:v>18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D-44BA-AD4D-ECBD7D72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04414255"/>
        <c:axId val="813611951"/>
      </c:barChart>
      <c:catAx>
        <c:axId val="12044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F5F67">
                <a:alpha val="54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B1DEE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611951"/>
        <c:crosses val="autoZero"/>
        <c:auto val="1"/>
        <c:lblAlgn val="ctr"/>
        <c:lblOffset val="100"/>
        <c:noMultiLvlLbl val="0"/>
      </c:catAx>
      <c:valAx>
        <c:axId val="81361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B1DEE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4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B1DEE9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tx1"/>
        </a:gs>
        <a:gs pos="54000">
          <a:srgbClr val="0F5F67"/>
        </a:gs>
        <a:gs pos="100000">
          <a:schemeClr val="tx1"/>
        </a:gs>
      </a:gsLst>
      <a:path path="circle">
        <a:fillToRect l="50000" t="-80000" r="50000" b="18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100011</xdr:rowOff>
    </xdr:from>
    <xdr:to>
      <xdr:col>12</xdr:col>
      <xdr:colOff>152400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F9291E-4010-46D0-9527-B468C45D0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11</xdr:col>
      <xdr:colOff>533400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1C6255-340E-4DFF-A7BC-1CB975615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504825</xdr:colOff>
      <xdr:row>0</xdr:row>
      <xdr:rowOff>14286</xdr:rowOff>
    </xdr:from>
    <xdr:to>
      <xdr:col>25</xdr:col>
      <xdr:colOff>66675</xdr:colOff>
      <xdr:row>27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13E412-6726-452F-A7BD-D760D368C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200025</xdr:rowOff>
    </xdr:from>
    <xdr:to>
      <xdr:col>20</xdr:col>
      <xdr:colOff>419100</xdr:colOff>
      <xdr:row>25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492487-F69A-4BF7-82C8-674623212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ily%20Incident%20Briefings/DIBs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%20Army%20Corps%20of%20Engineer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 Stations"/>
      <sheetName val="Power Outages"/>
      <sheetName val="9-14"/>
      <sheetName val="9-15"/>
      <sheetName val="9-16"/>
      <sheetName val="9-17"/>
      <sheetName val="9-18"/>
      <sheetName val="9-19"/>
      <sheetName val="9-20"/>
      <sheetName val="9-21"/>
      <sheetName val="9-22"/>
      <sheetName val="9-23"/>
      <sheetName val="9-24"/>
      <sheetName val="9-25"/>
      <sheetName val="9-26"/>
      <sheetName val="9-27"/>
      <sheetName val="9-29"/>
      <sheetName val="10-6"/>
      <sheetName val="10-8"/>
    </sheetNames>
    <sheetDataSet>
      <sheetData sheetId="0">
        <row r="2">
          <cell r="B2">
            <v>42995</v>
          </cell>
          <cell r="C2">
            <v>42997</v>
          </cell>
          <cell r="D2">
            <v>42999</v>
          </cell>
          <cell r="E2">
            <v>43008</v>
          </cell>
        </row>
        <row r="3">
          <cell r="A3" t="str">
            <v>% of stations without fuel</v>
          </cell>
          <cell r="B3">
            <v>0.16</v>
          </cell>
          <cell r="C3">
            <v>0.1</v>
          </cell>
          <cell r="D3">
            <v>6.4000000000000001E-2</v>
          </cell>
          <cell r="E3">
            <v>0</v>
          </cell>
        </row>
      </sheetData>
      <sheetData sheetId="1">
        <row r="2">
          <cell r="B2">
            <v>42992</v>
          </cell>
          <cell r="C2">
            <v>42993</v>
          </cell>
          <cell r="D2">
            <v>42994</v>
          </cell>
          <cell r="E2">
            <v>42995</v>
          </cell>
          <cell r="F2">
            <v>42996</v>
          </cell>
          <cell r="G2">
            <v>42997</v>
          </cell>
          <cell r="H2">
            <v>42998</v>
          </cell>
          <cell r="I2">
            <v>42999</v>
          </cell>
          <cell r="J2">
            <v>43000</v>
          </cell>
          <cell r="K2">
            <v>43001</v>
          </cell>
          <cell r="L2">
            <v>43002</v>
          </cell>
          <cell r="M2">
            <v>43003</v>
          </cell>
          <cell r="N2">
            <v>43004</v>
          </cell>
          <cell r="O2">
            <v>43005</v>
          </cell>
          <cell r="P2">
            <v>43006</v>
          </cell>
          <cell r="Q2">
            <v>43007</v>
          </cell>
        </row>
        <row r="3">
          <cell r="B3">
            <v>2629254</v>
          </cell>
          <cell r="C3">
            <v>1680963</v>
          </cell>
          <cell r="D3">
            <v>1074470</v>
          </cell>
          <cell r="E3">
            <v>677345</v>
          </cell>
          <cell r="F3">
            <v>407244</v>
          </cell>
          <cell r="G3">
            <v>195754</v>
          </cell>
          <cell r="H3">
            <v>80861</v>
          </cell>
          <cell r="I3">
            <v>38406</v>
          </cell>
          <cell r="J3">
            <v>13902</v>
          </cell>
          <cell r="K3">
            <v>7457</v>
          </cell>
          <cell r="L3">
            <v>6209</v>
          </cell>
          <cell r="M3">
            <v>4309</v>
          </cell>
          <cell r="N3">
            <v>3286</v>
          </cell>
          <cell r="O3">
            <v>2619</v>
          </cell>
          <cell r="P3">
            <v>794</v>
          </cell>
          <cell r="Q3">
            <v>452</v>
          </cell>
        </row>
        <row r="5">
          <cell r="A5" t="str">
            <v>% of accounts without power</v>
          </cell>
          <cell r="B5">
            <v>0.25041680512549586</v>
          </cell>
          <cell r="C5">
            <v>0.16009917033278978</v>
          </cell>
          <cell r="D5">
            <v>0.10233524208889347</v>
          </cell>
          <cell r="E5">
            <v>6.4512052037471082E-2</v>
          </cell>
          <cell r="F5">
            <v>3.8786949220777994E-2</v>
          </cell>
          <cell r="G5">
            <v>1.864410637790655E-2</v>
          </cell>
          <cell r="H5">
            <v>7.7014062845402994E-3</v>
          </cell>
          <cell r="I5">
            <v>3.6578846386274562E-3</v>
          </cell>
          <cell r="J5">
            <v>1.3240616634431833E-3</v>
          </cell>
          <cell r="K5">
            <v>7.1022355231591258E-4</v>
          </cell>
          <cell r="L5">
            <v>5.9136087385402991E-4</v>
          </cell>
          <cell r="M5">
            <v>4.1040006529827915E-4</v>
          </cell>
          <cell r="N5">
            <v>3.1296695627063014E-4</v>
          </cell>
          <cell r="O5">
            <v>2.4944018821447972E-4</v>
          </cell>
          <cell r="P5">
            <v>7.5622569470140086E-5</v>
          </cell>
          <cell r="Q5">
            <v>4.3049623930104936E-5</v>
          </cell>
        </row>
        <row r="6">
          <cell r="A6" t="str">
            <v>% of accounts with power</v>
          </cell>
          <cell r="B6">
            <v>0.7495831948745042</v>
          </cell>
          <cell r="C6">
            <v>0.83990082966721025</v>
          </cell>
          <cell r="D6">
            <v>0.89766475791110656</v>
          </cell>
          <cell r="E6">
            <v>0.93548794796252888</v>
          </cell>
          <cell r="F6">
            <v>0.96121305077922203</v>
          </cell>
          <cell r="G6">
            <v>0.98135589362209341</v>
          </cell>
          <cell r="H6">
            <v>0.9922985937154597</v>
          </cell>
          <cell r="I6">
            <v>0.99634211536137252</v>
          </cell>
          <cell r="J6">
            <v>0.99867593833655677</v>
          </cell>
          <cell r="K6">
            <v>0.99928977644768413</v>
          </cell>
          <cell r="L6">
            <v>0.99940863912614597</v>
          </cell>
          <cell r="M6">
            <v>0.99958959993470176</v>
          </cell>
          <cell r="N6">
            <v>0.99968703304372941</v>
          </cell>
          <cell r="O6">
            <v>0.99975055981178551</v>
          </cell>
          <cell r="P6">
            <v>0.99992437743052986</v>
          </cell>
          <cell r="Q6">
            <v>0.99995695037606991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ris Graph"/>
      <sheetName val="Population and Households Graph"/>
      <sheetName val="Temporary Roofing Graph"/>
      <sheetName val="Miscellaneous 1"/>
      <sheetName val="Miscellaneous 2"/>
      <sheetName val="Debris"/>
      <sheetName val="Commodities"/>
      <sheetName val="Temporary Roofing"/>
      <sheetName val="Population"/>
      <sheetName val="Households"/>
      <sheetName val="Airports"/>
      <sheetName val="Power Plants"/>
      <sheetName val="Electric Substations"/>
      <sheetName val="Fire Stations"/>
      <sheetName val="Hospitals"/>
      <sheetName val="Law Enforcement"/>
      <sheetName val="Nursing Homes"/>
      <sheetName val="Potable Water"/>
      <sheetName val="Sewage Treatment Plants"/>
      <sheetName val="Electric Service Areas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IRMA (2017)</v>
          </cell>
          <cell r="E5" t="str">
            <v>MATTHEW (2016)</v>
          </cell>
        </row>
        <row r="8">
          <cell r="C8" t="str">
            <v>Commodities</v>
          </cell>
          <cell r="D8">
            <v>1507</v>
          </cell>
          <cell r="E8">
            <v>115</v>
          </cell>
        </row>
        <row r="9">
          <cell r="C9" t="str">
            <v>Airports</v>
          </cell>
          <cell r="D9">
            <v>333</v>
          </cell>
          <cell r="E9">
            <v>49</v>
          </cell>
        </row>
        <row r="10">
          <cell r="C10" t="str">
            <v>Electric Substations</v>
          </cell>
          <cell r="D10">
            <v>305</v>
          </cell>
          <cell r="E10">
            <v>108</v>
          </cell>
        </row>
        <row r="11">
          <cell r="C11" t="str">
            <v>Fire Stations</v>
          </cell>
          <cell r="D11">
            <v>623</v>
          </cell>
          <cell r="E11">
            <v>172</v>
          </cell>
        </row>
        <row r="12">
          <cell r="C12" t="str">
            <v>Law Enforcement</v>
          </cell>
          <cell r="D12">
            <v>237</v>
          </cell>
          <cell r="E12">
            <v>59</v>
          </cell>
        </row>
        <row r="13">
          <cell r="C13" t="str">
            <v>Nursing Homes</v>
          </cell>
          <cell r="D13">
            <v>1278</v>
          </cell>
          <cell r="E13">
            <v>301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tabSelected="1" workbookViewId="0">
      <selection activeCell="A47" sqref="A47"/>
    </sheetView>
  </sheetViews>
  <sheetFormatPr defaultRowHeight="15" x14ac:dyDescent="0.25"/>
  <cols>
    <col min="1" max="1" width="27.5703125" style="5" customWidth="1"/>
    <col min="2" max="2" width="9.7109375" style="5" customWidth="1"/>
    <col min="3" max="4" width="10.140625" style="5" customWidth="1"/>
    <col min="5" max="5" width="9.7109375" style="5" customWidth="1"/>
    <col min="6" max="16384" width="9.140625" style="5"/>
  </cols>
  <sheetData>
    <row r="2" spans="1:5" s="1" customFormat="1" ht="15.75" thickBot="1" x14ac:dyDescent="0.3">
      <c r="B2" s="2">
        <v>42995</v>
      </c>
      <c r="C2" s="2">
        <v>42997</v>
      </c>
      <c r="D2" s="2">
        <v>42999</v>
      </c>
      <c r="E2" s="2">
        <v>43008</v>
      </c>
    </row>
    <row r="3" spans="1:5" ht="15.75" thickTop="1" x14ac:dyDescent="0.25">
      <c r="A3" s="3" t="s">
        <v>0</v>
      </c>
      <c r="B3" s="4">
        <v>0.16</v>
      </c>
      <c r="C3" s="4">
        <v>0.1</v>
      </c>
      <c r="D3" s="4">
        <v>6.4000000000000001E-2</v>
      </c>
      <c r="E3" s="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workbookViewId="0">
      <selection activeCell="A39" sqref="A39"/>
    </sheetView>
  </sheetViews>
  <sheetFormatPr defaultRowHeight="15" x14ac:dyDescent="0.25"/>
  <cols>
    <col min="1" max="1" width="27.5703125" style="5" customWidth="1"/>
    <col min="2" max="5" width="9.7109375" style="5" customWidth="1"/>
    <col min="6" max="17" width="10.140625" style="5" customWidth="1"/>
    <col min="18" max="16384" width="9.140625" style="5"/>
  </cols>
  <sheetData>
    <row r="2" spans="1:17" s="1" customFormat="1" ht="15.75" thickBot="1" x14ac:dyDescent="0.3">
      <c r="B2" s="2">
        <v>42992</v>
      </c>
      <c r="C2" s="2">
        <v>42993</v>
      </c>
      <c r="D2" s="2">
        <v>42994</v>
      </c>
      <c r="E2" s="2">
        <v>42995</v>
      </c>
      <c r="F2" s="2">
        <v>42996</v>
      </c>
      <c r="G2" s="2">
        <v>42997</v>
      </c>
      <c r="H2" s="2">
        <v>42998</v>
      </c>
      <c r="I2" s="2">
        <v>42999</v>
      </c>
      <c r="J2" s="2">
        <v>43000</v>
      </c>
      <c r="K2" s="2">
        <v>43001</v>
      </c>
      <c r="L2" s="2">
        <v>43002</v>
      </c>
      <c r="M2" s="2">
        <v>43003</v>
      </c>
      <c r="N2" s="2">
        <v>43004</v>
      </c>
      <c r="O2" s="2">
        <v>43005</v>
      </c>
      <c r="P2" s="2">
        <v>43006</v>
      </c>
      <c r="Q2" s="2">
        <v>43007</v>
      </c>
    </row>
    <row r="3" spans="1:17" ht="15.75" thickTop="1" x14ac:dyDescent="0.25">
      <c r="A3" s="3" t="s">
        <v>1</v>
      </c>
      <c r="B3" s="6">
        <v>2629254</v>
      </c>
      <c r="C3" s="6">
        <v>1680963</v>
      </c>
      <c r="D3" s="7">
        <v>1074470</v>
      </c>
      <c r="E3" s="7">
        <v>677345</v>
      </c>
      <c r="F3" s="7">
        <v>407244</v>
      </c>
      <c r="G3" s="7">
        <v>195754</v>
      </c>
      <c r="H3" s="7">
        <v>80861</v>
      </c>
      <c r="I3" s="7">
        <v>38406</v>
      </c>
      <c r="J3" s="7">
        <v>13902</v>
      </c>
      <c r="K3" s="7">
        <v>7457</v>
      </c>
      <c r="L3" s="7">
        <v>6209</v>
      </c>
      <c r="M3" s="7">
        <v>4309</v>
      </c>
      <c r="N3" s="7">
        <v>3286</v>
      </c>
      <c r="O3" s="7">
        <v>2619</v>
      </c>
      <c r="P3" s="7">
        <v>794</v>
      </c>
      <c r="Q3" s="7">
        <v>452</v>
      </c>
    </row>
    <row r="4" spans="1:17" x14ac:dyDescent="0.25">
      <c r="A4" s="3" t="s">
        <v>2</v>
      </c>
      <c r="B4" s="6">
        <v>7870257</v>
      </c>
      <c r="C4" s="6">
        <v>8818548</v>
      </c>
      <c r="D4" s="7">
        <v>9425041</v>
      </c>
      <c r="E4" s="7">
        <v>9822166</v>
      </c>
      <c r="F4" s="7">
        <v>10092267</v>
      </c>
      <c r="G4" s="7">
        <v>10303757</v>
      </c>
      <c r="H4" s="7">
        <v>10418650</v>
      </c>
      <c r="I4" s="7">
        <v>10461105</v>
      </c>
      <c r="J4" s="7">
        <v>10485609</v>
      </c>
      <c r="K4" s="7">
        <v>10492054</v>
      </c>
      <c r="L4" s="7">
        <v>10493302</v>
      </c>
      <c r="M4" s="7">
        <v>10495202</v>
      </c>
      <c r="N4" s="7">
        <v>10496225</v>
      </c>
      <c r="O4" s="7">
        <v>10496892</v>
      </c>
      <c r="P4" s="7">
        <v>10498717</v>
      </c>
      <c r="Q4" s="7">
        <v>10499059</v>
      </c>
    </row>
    <row r="5" spans="1:17" x14ac:dyDescent="0.25">
      <c r="A5" s="3" t="s">
        <v>3</v>
      </c>
      <c r="B5" s="8">
        <v>0.25041680512549586</v>
      </c>
      <c r="C5" s="8">
        <v>0.16009917033278978</v>
      </c>
      <c r="D5" s="4">
        <v>0.10233524208889347</v>
      </c>
      <c r="E5" s="4">
        <v>6.4512052037471082E-2</v>
      </c>
      <c r="F5" s="4">
        <v>3.8786949220777994E-2</v>
      </c>
      <c r="G5" s="4">
        <v>1.864410637790655E-2</v>
      </c>
      <c r="H5" s="4">
        <v>7.7014062845402994E-3</v>
      </c>
      <c r="I5" s="4">
        <v>3.6578846386274562E-3</v>
      </c>
      <c r="J5" s="4">
        <v>1.3240616634431833E-3</v>
      </c>
      <c r="K5" s="4">
        <v>7.1022355231591258E-4</v>
      </c>
      <c r="L5" s="4">
        <v>5.9136087385402991E-4</v>
      </c>
      <c r="M5" s="4">
        <v>4.1040006529827915E-4</v>
      </c>
      <c r="N5" s="4">
        <v>3.1296695627063014E-4</v>
      </c>
      <c r="O5" s="4">
        <v>2.4944018821447972E-4</v>
      </c>
      <c r="P5" s="4">
        <v>7.5622569470140086E-5</v>
      </c>
      <c r="Q5" s="4">
        <v>4.3049623930104936E-5</v>
      </c>
    </row>
    <row r="6" spans="1:17" x14ac:dyDescent="0.25">
      <c r="A6" s="3" t="s">
        <v>4</v>
      </c>
      <c r="B6" s="8">
        <v>0.7495831948745042</v>
      </c>
      <c r="C6" s="8">
        <v>0.83990082966721025</v>
      </c>
      <c r="D6" s="4">
        <v>0.89766475791110656</v>
      </c>
      <c r="E6" s="4">
        <v>0.93548794796252888</v>
      </c>
      <c r="F6" s="4">
        <v>0.96121305077922203</v>
      </c>
      <c r="G6" s="4">
        <v>0.98135589362209341</v>
      </c>
      <c r="H6" s="4">
        <v>0.9922985937154597</v>
      </c>
      <c r="I6" s="4">
        <v>0.99634211536137252</v>
      </c>
      <c r="J6" s="4">
        <v>0.99867593833655677</v>
      </c>
      <c r="K6" s="4">
        <v>0.99928977644768413</v>
      </c>
      <c r="L6" s="4">
        <v>0.99940863912614597</v>
      </c>
      <c r="M6" s="4">
        <v>0.99958959993470176</v>
      </c>
      <c r="N6" s="4">
        <v>0.99968703304372941</v>
      </c>
      <c r="O6" s="4">
        <v>0.99975055981178551</v>
      </c>
      <c r="P6" s="4">
        <v>0.99992437743052986</v>
      </c>
      <c r="Q6" s="4">
        <v>0.99995695037606991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4"/>
  <sheetViews>
    <sheetView workbookViewId="0">
      <selection activeCell="D15" sqref="D15"/>
    </sheetView>
  </sheetViews>
  <sheetFormatPr defaultRowHeight="15" x14ac:dyDescent="0.25"/>
  <cols>
    <col min="1" max="2" width="9.140625" style="9"/>
    <col min="3" max="3" width="42.140625" style="9" customWidth="1"/>
    <col min="4" max="5" width="29.7109375" style="9" customWidth="1"/>
    <col min="6" max="16384" width="9.140625" style="9"/>
  </cols>
  <sheetData>
    <row r="1" spans="3:5" ht="20.25" customHeight="1" thickBot="1" x14ac:dyDescent="0.3"/>
    <row r="2" spans="3:5" ht="20.25" customHeight="1" thickTop="1" x14ac:dyDescent="0.25">
      <c r="C2" s="10" t="s">
        <v>5</v>
      </c>
      <c r="D2" s="11"/>
      <c r="E2" s="12"/>
    </row>
    <row r="3" spans="3:5" ht="20.25" customHeight="1" x14ac:dyDescent="0.25">
      <c r="C3" s="13"/>
      <c r="D3" s="14"/>
      <c r="E3" s="15"/>
    </row>
    <row r="4" spans="3:5" ht="20.25" customHeight="1" thickBot="1" x14ac:dyDescent="0.3">
      <c r="C4" s="16"/>
      <c r="D4" s="17"/>
      <c r="E4" s="18"/>
    </row>
    <row r="5" spans="3:5" ht="20.25" customHeight="1" thickTop="1" x14ac:dyDescent="0.25">
      <c r="C5" s="19" t="s">
        <v>6</v>
      </c>
      <c r="D5" s="19" t="s">
        <v>7</v>
      </c>
      <c r="E5" s="19" t="s">
        <v>8</v>
      </c>
    </row>
    <row r="6" spans="3:5" ht="20.25" customHeight="1" x14ac:dyDescent="0.25">
      <c r="C6" s="19"/>
      <c r="D6" s="19"/>
      <c r="E6" s="19"/>
    </row>
    <row r="7" spans="3:5" ht="20.25" customHeight="1" thickBot="1" x14ac:dyDescent="0.3">
      <c r="C7" s="20"/>
      <c r="D7" s="20"/>
      <c r="E7" s="20"/>
    </row>
    <row r="8" spans="3:5" ht="20.25" x14ac:dyDescent="0.35">
      <c r="C8" s="21" t="s">
        <v>9</v>
      </c>
      <c r="D8" s="22">
        <v>305</v>
      </c>
      <c r="E8" s="23">
        <v>108</v>
      </c>
    </row>
    <row r="9" spans="3:5" ht="20.25" customHeight="1" x14ac:dyDescent="0.35">
      <c r="C9" s="21" t="s">
        <v>11</v>
      </c>
      <c r="D9" s="22">
        <v>88</v>
      </c>
      <c r="E9" s="23">
        <v>18</v>
      </c>
    </row>
    <row r="10" spans="3:5" ht="20.25" customHeight="1" thickBot="1" x14ac:dyDescent="0.4">
      <c r="C10" s="24" t="s">
        <v>10</v>
      </c>
      <c r="D10" s="25">
        <v>27</v>
      </c>
      <c r="E10" s="25">
        <v>7</v>
      </c>
    </row>
    <row r="11" spans="3:5" ht="20.25" customHeight="1" thickTop="1" x14ac:dyDescent="0.25"/>
    <row r="12" spans="3:5" ht="20.25" customHeight="1" x14ac:dyDescent="0.25"/>
    <row r="13" spans="3:5" ht="20.25" customHeight="1" x14ac:dyDescent="0.25"/>
    <row r="14" spans="3:5" ht="20.25" customHeight="1" x14ac:dyDescent="0.25"/>
    <row r="15" spans="3:5" ht="20.25" customHeight="1" x14ac:dyDescent="0.25"/>
    <row r="16" spans="3:5" ht="20.25" customHeight="1" x14ac:dyDescent="0.25"/>
    <row r="17" ht="20.25" customHeight="1" x14ac:dyDescent="0.25"/>
    <row r="18" ht="20.2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  <row r="23" ht="20.25" customHeight="1" x14ac:dyDescent="0.25"/>
    <row r="24" ht="20.25" customHeight="1" x14ac:dyDescent="0.25"/>
    <row r="25" ht="20.25" customHeight="1" x14ac:dyDescent="0.25"/>
    <row r="26" ht="20.25" customHeight="1" x14ac:dyDescent="0.25"/>
    <row r="27" ht="20.25" customHeight="1" x14ac:dyDescent="0.25"/>
    <row r="28" ht="20.25" customHeight="1" x14ac:dyDescent="0.25"/>
    <row r="29" ht="20.25" customHeight="1" x14ac:dyDescent="0.25"/>
    <row r="30" ht="20.25" customHeight="1" x14ac:dyDescent="0.25"/>
    <row r="31" ht="20.25" customHeight="1" x14ac:dyDescent="0.25"/>
    <row r="32" ht="20.25" customHeight="1" x14ac:dyDescent="0.25"/>
    <row r="33" ht="20.25" customHeight="1" x14ac:dyDescent="0.25"/>
    <row r="34" ht="20.25" customHeight="1" x14ac:dyDescent="0.25"/>
  </sheetData>
  <mergeCells count="4">
    <mergeCell ref="C2:E4"/>
    <mergeCell ref="C5:C7"/>
    <mergeCell ref="D5:D7"/>
    <mergeCell ref="E5:E7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8" id="{58EEF284-671C-4581-B72C-721A5E5E6E60}">
            <xm:f>LEN(TRIM('[US Army Corps of Engineers data.xlsx]Debris'!#REF!))=0</xm:f>
            <x14:dxf>
              <fill>
                <gradientFill degree="90">
                  <stop position="0">
                    <color theme="1"/>
                  </stop>
                  <stop position="0.5">
                    <color theme="2" tint="-0.74901577806939912"/>
                  </stop>
                  <stop position="1">
                    <color theme="1"/>
                  </stop>
                </gradientFill>
              </fill>
            </x14:dxf>
          </x14:cfRule>
          <xm:sqref>C8:E8</xm:sqref>
        </x14:conditionalFormatting>
        <x14:conditionalFormatting xmlns:xm="http://schemas.microsoft.com/office/excel/2006/main">
          <x14:cfRule type="containsBlanks" priority="4" id="{93E7A1F4-20FC-457C-8C50-302D12521D5A}">
            <xm:f>LEN(TRIM('[US Army Corps of Engineers data.xlsx]Debris'!#REF!))=0</xm:f>
            <x14:dxf>
              <fill>
                <gradientFill degree="90">
                  <stop position="0">
                    <color theme="1"/>
                  </stop>
                  <stop position="0.5">
                    <color theme="2" tint="-0.74901577806939912"/>
                  </stop>
                  <stop position="1">
                    <color theme="1"/>
                  </stop>
                </gradientFill>
              </fill>
            </x14:dxf>
          </x14:cfRule>
          <xm:sqref>D5:E7</xm:sqref>
        </x14:conditionalFormatting>
        <x14:conditionalFormatting xmlns:xm="http://schemas.microsoft.com/office/excel/2006/main">
          <x14:cfRule type="containsBlanks" priority="3" id="{0B941108-DF85-41FD-867E-3252384550B7}">
            <xm:f>LEN(TRIM('[US Army Corps of Engineers data.xlsx]Debris'!#REF!))=0</xm:f>
            <x14:dxf>
              <fill>
                <gradientFill degree="90">
                  <stop position="0">
                    <color theme="1"/>
                  </stop>
                  <stop position="0.5">
                    <color theme="2" tint="-0.74901577806939912"/>
                  </stop>
                  <stop position="1">
                    <color theme="1"/>
                  </stop>
                </gradientFill>
              </fill>
            </x14:dxf>
          </x14:cfRule>
          <xm:sqref>C5:C7</xm:sqref>
        </x14:conditionalFormatting>
        <x14:conditionalFormatting xmlns:xm="http://schemas.microsoft.com/office/excel/2006/main">
          <x14:cfRule type="containsBlanks" priority="1" id="{A5F77372-47F1-4603-813A-E7F328B5F7CE}">
            <xm:f>LEN(TRIM('[US Army Corps of Engineers data.xlsx]Debris'!#REF!))=0</xm:f>
            <x14:dxf>
              <fill>
                <gradientFill degree="90">
                  <stop position="0">
                    <color theme="1"/>
                  </stop>
                  <stop position="0.5">
                    <color theme="2" tint="-0.74901577806939912"/>
                  </stop>
                  <stop position="1">
                    <color theme="1"/>
                  </stop>
                </gradientFill>
              </fill>
            </x14:dxf>
          </x14:cfRule>
          <xm:sqref>C10:E10</xm:sqref>
        </x14:conditionalFormatting>
        <x14:conditionalFormatting xmlns:xm="http://schemas.microsoft.com/office/excel/2006/main">
          <x14:cfRule type="containsBlanks" priority="2" id="{EA73706B-14B8-4F9B-90CB-09E798126DB3}">
            <xm:f>LEN(TRIM('[US Army Corps of Engineers data.xlsx]Debris'!#REF!))=0</xm:f>
            <x14:dxf>
              <fill>
                <gradientFill degree="90">
                  <stop position="0">
                    <color theme="1"/>
                  </stop>
                  <stop position="0.5">
                    <color theme="2" tint="-0.74901577806939912"/>
                  </stop>
                  <stop position="1">
                    <color theme="1"/>
                  </stop>
                </gradientFill>
              </fill>
            </x14:dxf>
          </x14:cfRule>
          <xm:sqref>C9:E9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Stations</vt:lpstr>
      <vt:lpstr>Power Outages</vt:lpstr>
      <vt:lpstr>Irma vs Matthew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dcterms:created xsi:type="dcterms:W3CDTF">2017-10-31T18:39:05Z</dcterms:created>
  <dcterms:modified xsi:type="dcterms:W3CDTF">2017-10-31T18:52:28Z</dcterms:modified>
</cp:coreProperties>
</file>